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450" windowWidth="11340" windowHeight="6285" activeTab="0"/>
  </bookViews>
  <sheets>
    <sheet name="Formulas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<sst xmlns="http://schemas.openxmlformats.org/spreadsheetml/2006/main" count="29" uniqueCount="29">
  <si>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Monthly Salary</t>
  </si>
  <si>
    <t>Shift Differential =</t>
  </si>
  <si>
    <t xml:space="preserve">Overtime = </t>
  </si>
  <si>
    <t># of Shift Differential Hours Worked (Grave)</t>
  </si>
  <si>
    <t># of Shift Differential Hours Worked (Swing)</t>
  </si>
  <si>
    <t>Calculated Value</t>
  </si>
  <si>
    <t>Inputs</t>
  </si>
  <si>
    <t>Work Week Hours</t>
  </si>
  <si>
    <t>** on-call pay</t>
  </si>
  <si>
    <t>** bonuses</t>
  </si>
  <si>
    <t>** contest prizes</t>
  </si>
  <si>
    <t>**  employee meal expenses if paid by the employer</t>
  </si>
  <si>
    <t>**  salaries, including retroactive increases</t>
  </si>
  <si>
    <t>**  shift differentials, hazardous-duty pay and longetivy pay</t>
  </si>
  <si>
    <t>Hours within FLSA work week (time period used to calculate overtime)</t>
  </si>
  <si>
    <t>Shift Differential Rate * # of S.D. hours worked</t>
  </si>
  <si>
    <t>Regular Hourly Rate</t>
  </si>
  <si>
    <t>Adjusted Hourly Rate =</t>
  </si>
  <si>
    <t>Regular Hourly Rate + SD + On-Call Duty Pay</t>
  </si>
  <si>
    <t>FLSA regs state the following as examples of compensation that must be included in an employees' adjusted hourly rate calculation:</t>
  </si>
  <si>
    <t>*12/2080</t>
  </si>
  <si>
    <t>Monthly Salary * 12 / 2080</t>
  </si>
  <si>
    <t>Calculation of Adjusted Hourly Rate for Overtime Hours Worked While On-Call</t>
  </si>
  <si>
    <t>On Call Duty Days</t>
  </si>
  <si>
    <r>
      <t># Of Paid On-Call D</t>
    </r>
    <r>
      <rPr>
        <sz val="10"/>
        <rFont val="Arial"/>
        <family val="0"/>
      </rPr>
      <t>uty Days</t>
    </r>
  </si>
  <si>
    <t>*3/4 hr/day</t>
  </si>
  <si>
    <t># of Time and a half overtime hours * (Adjusted Hourly Rate * 1.5) + # of straight overtime hours * Adjusted Hourly Rate</t>
  </si>
  <si>
    <t>Non-Exempt General Employees</t>
  </si>
  <si>
    <t>Effective October 1, 2010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</si>
</sst>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">
    <font>
      <sz val="10"/>
      <name val="Arial"/>
      <family val="0"/>
    </font>
    <font>
      <sz val="8"/>
      <name val="Arial"/>
      <family val="0"/>
    </font>
    <font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44" fontId="4" fillId="0" borderId="1" xfId="17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44" fontId="4" fillId="0" borderId="0" xfId="17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7" fontId="0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44" fontId="0" fillId="0" borderId="0" xfId="17" applyFont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164" fontId="4" fillId="0" borderId="1" xfId="0" applyNumberFormat="1" applyFont="1" applyBorder="1" applyAlignment="1" applyProtection="1">
      <alignment horizontal="center"/>
      <protection/>
    </xf>
    <xf numFmtId="44" fontId="4" fillId="0" borderId="0" xfId="17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" xfId="0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D16" sqref="D16"/>
    </sheetView>
  </sheetViews>
  <sheetFormatPr defaultColWidth="9.140625" defaultRowHeight="12.75"/>
  <cols>
    <col min="1" max="1" width="21.28125" style="6" customWidth="1"/>
    <col min="2" max="2" width="43.140625" style="6" customWidth="1"/>
    <col min="3" max="3" width="10.28125" style="6" bestFit="1" customWidth="1"/>
    <col min="4" max="4" width="10.00390625" style="6" customWidth="1"/>
    <col min="5" max="5" width="9.140625" style="9" customWidth="1"/>
    <col min="6" max="6" width="6.140625" style="6" customWidth="1"/>
    <col min="7" max="7" width="9.140625" style="6" customWidth="1"/>
    <col min="8" max="8" width="15.57421875" style="6" customWidth="1"/>
    <col min="9" max="16384" width="9.140625" style="6" customWidth="1"/>
  </cols>
  <sheetData>
    <row r="1" spans="1:9" ht="15" customHeight="1">
      <c r="A1" s="5" t="s">
        <v>22</v>
      </c>
      <c r="B1" s="5"/>
      <c r="C1" s="5"/>
      <c r="D1" s="5"/>
      <c r="E1" s="5"/>
      <c r="F1" s="5"/>
      <c r="G1" s="5"/>
      <c r="H1" s="5"/>
      <c r="I1" s="5"/>
    </row>
    <row r="2" spans="1:9" ht="15" customHeight="1">
      <c r="A2" s="5" t="s">
        <v>27</v>
      </c>
      <c r="B2" s="5"/>
      <c r="C2" s="5"/>
      <c r="D2" s="5"/>
      <c r="E2" s="5"/>
      <c r="F2" s="5"/>
      <c r="G2" s="5"/>
      <c r="H2" s="5"/>
      <c r="I2" s="5"/>
    </row>
    <row r="3" spans="1:9" ht="15" customHeight="1">
      <c r="A3" s="7" t="s">
        <v>28</v>
      </c>
      <c r="B3" s="7"/>
      <c r="C3" s="7"/>
      <c r="D3" s="7"/>
      <c r="E3" s="7"/>
      <c r="F3" s="7"/>
      <c r="G3" s="7"/>
      <c r="H3" s="7"/>
      <c r="I3" s="7"/>
    </row>
    <row r="4" spans="1:8" ht="15" customHeight="1">
      <c r="A4" s="8"/>
      <c r="B4" s="8"/>
      <c r="C4" s="8"/>
      <c r="D4" s="8"/>
      <c r="E4" s="8"/>
      <c r="F4" s="8"/>
      <c r="G4" s="8"/>
      <c r="H4" s="8"/>
    </row>
    <row r="5" ht="12.75" customHeight="1"/>
    <row r="6" ht="12.75">
      <c r="B6" s="6" t="s">
        <v>19</v>
      </c>
    </row>
    <row r="7" ht="12.75">
      <c r="B7" s="6" t="s">
        <v>8</v>
      </c>
    </row>
    <row r="8" ht="12.75">
      <c r="B8" s="6" t="s">
        <v>9</v>
      </c>
    </row>
    <row r="9" ht="12.75">
      <c r="B9" s="6" t="s">
        <v>10</v>
      </c>
    </row>
    <row r="10" ht="12.75">
      <c r="B10" s="6" t="s">
        <v>11</v>
      </c>
    </row>
    <row r="11" ht="12.75">
      <c r="B11" s="6" t="s">
        <v>12</v>
      </c>
    </row>
    <row r="12" ht="12.75">
      <c r="B12" s="6" t="s">
        <v>13</v>
      </c>
    </row>
    <row r="13" spans="1:10" ht="12.75">
      <c r="A13" s="10"/>
      <c r="B13" s="10"/>
      <c r="C13" s="10"/>
      <c r="D13" s="10"/>
      <c r="E13" s="10"/>
      <c r="F13" s="10"/>
      <c r="G13" s="10"/>
      <c r="H13" s="10"/>
      <c r="I13" s="10"/>
      <c r="J13" s="10"/>
    </row>
    <row r="14" spans="1:10" ht="12.75">
      <c r="A14" s="10"/>
      <c r="B14" s="10"/>
      <c r="C14" s="10" t="s">
        <v>6</v>
      </c>
      <c r="D14" s="10"/>
      <c r="E14" s="10" t="s">
        <v>5</v>
      </c>
      <c r="F14" s="10"/>
      <c r="G14" s="10"/>
      <c r="H14" s="10"/>
      <c r="I14" s="10"/>
      <c r="J14" s="10"/>
    </row>
    <row r="15" spans="1:10" ht="12.75">
      <c r="A15" s="11" t="s">
        <v>16</v>
      </c>
      <c r="B15" s="11" t="s">
        <v>21</v>
      </c>
      <c r="C15" s="12"/>
      <c r="D15" s="13"/>
      <c r="E15" s="13"/>
      <c r="F15" s="13"/>
      <c r="G15" s="13"/>
      <c r="H15" s="13"/>
      <c r="I15" s="13"/>
      <c r="J15" s="13"/>
    </row>
    <row r="16" spans="1:10" ht="13.5" thickBot="1">
      <c r="A16" s="11"/>
      <c r="B16" s="13" t="s">
        <v>0</v>
      </c>
      <c r="C16" s="1"/>
      <c r="D16" s="13" t="s">
        <v>20</v>
      </c>
      <c r="E16" s="14">
        <f>C16*12/2080</f>
        <v>0</v>
      </c>
      <c r="F16" s="13"/>
      <c r="G16" s="13"/>
      <c r="H16" s="13"/>
      <c r="I16" s="13"/>
      <c r="J16" s="13"/>
    </row>
    <row r="17" spans="1:10" ht="12.75">
      <c r="A17" s="11"/>
      <c r="B17" s="11"/>
      <c r="C17" s="19"/>
      <c r="D17" s="13"/>
      <c r="E17" s="13"/>
      <c r="F17" s="13"/>
      <c r="G17" s="13"/>
      <c r="H17" s="13"/>
      <c r="I17" s="13"/>
      <c r="J17" s="13"/>
    </row>
    <row r="18" spans="1:10" ht="12.75">
      <c r="A18" s="13"/>
      <c r="B18" s="13"/>
      <c r="C18" s="20"/>
      <c r="D18" s="13"/>
      <c r="E18" s="13"/>
      <c r="F18" s="13"/>
      <c r="G18" s="13"/>
      <c r="H18" s="13"/>
      <c r="I18" s="13"/>
      <c r="J18" s="13"/>
    </row>
    <row r="19" spans="1:10" ht="26.25" customHeight="1" thickBot="1">
      <c r="A19" s="11" t="s">
        <v>7</v>
      </c>
      <c r="B19" s="15" t="s">
        <v>14</v>
      </c>
      <c r="C19" s="3">
        <v>40</v>
      </c>
      <c r="D19" s="13"/>
      <c r="E19" s="13"/>
      <c r="F19" s="13"/>
      <c r="G19" s="13"/>
      <c r="H19" s="13"/>
      <c r="I19" s="13"/>
      <c r="J19" s="13"/>
    </row>
    <row r="20" spans="1:10" ht="12.75">
      <c r="A20" s="13"/>
      <c r="B20" s="11"/>
      <c r="C20" s="20"/>
      <c r="D20" s="13"/>
      <c r="E20" s="13"/>
      <c r="F20" s="13"/>
      <c r="G20" s="13"/>
      <c r="H20" s="13"/>
      <c r="I20" s="13"/>
      <c r="J20" s="13"/>
    </row>
    <row r="21" spans="1:10" ht="12.75">
      <c r="A21" s="13"/>
      <c r="B21" s="13"/>
      <c r="C21" s="20"/>
      <c r="D21" s="13"/>
      <c r="E21" s="13"/>
      <c r="F21" s="13"/>
      <c r="G21" s="13"/>
      <c r="H21" s="13"/>
      <c r="I21" s="13"/>
      <c r="J21" s="13"/>
    </row>
    <row r="22" spans="1:10" ht="12.75">
      <c r="A22" s="11" t="s">
        <v>1</v>
      </c>
      <c r="B22" s="11" t="s">
        <v>15</v>
      </c>
      <c r="C22" s="20"/>
      <c r="D22" s="13"/>
      <c r="E22" s="13"/>
      <c r="F22" s="13"/>
      <c r="G22" s="13"/>
      <c r="H22" s="13"/>
      <c r="I22" s="13"/>
      <c r="J22" s="13"/>
    </row>
    <row r="23" spans="1:10" ht="13.5" thickBot="1">
      <c r="A23" s="13"/>
      <c r="B23" s="13" t="s">
        <v>3</v>
      </c>
      <c r="C23" s="3"/>
      <c r="D23" s="16">
        <v>0.5</v>
      </c>
      <c r="E23" s="17">
        <f>C23*D23</f>
        <v>0</v>
      </c>
      <c r="F23" s="13"/>
      <c r="G23" s="13"/>
      <c r="H23" s="13"/>
      <c r="I23" s="13"/>
      <c r="J23" s="13"/>
    </row>
    <row r="24" spans="1:10" ht="13.5" thickBot="1">
      <c r="A24" s="13"/>
      <c r="B24" s="13" t="s">
        <v>4</v>
      </c>
      <c r="C24" s="4"/>
      <c r="D24" s="16">
        <v>0.35</v>
      </c>
      <c r="E24" s="17">
        <f>C24*D24</f>
        <v>0</v>
      </c>
      <c r="F24" s="13"/>
      <c r="G24" s="13"/>
      <c r="H24" s="13"/>
      <c r="I24" s="13"/>
      <c r="J24" s="13"/>
    </row>
    <row r="25" spans="1:10" ht="12.75">
      <c r="A25" s="13"/>
      <c r="B25" s="13"/>
      <c r="C25" s="20"/>
      <c r="D25" s="13"/>
      <c r="E25" s="13"/>
      <c r="F25" s="13"/>
      <c r="G25" s="13"/>
      <c r="H25" s="13"/>
      <c r="I25" s="13"/>
      <c r="J25" s="13"/>
    </row>
    <row r="26" spans="1:10" ht="12.75">
      <c r="A26" s="13"/>
      <c r="B26" s="13"/>
      <c r="C26" s="2"/>
      <c r="D26" s="13"/>
      <c r="E26" s="13"/>
      <c r="F26" s="13"/>
      <c r="G26" s="13"/>
      <c r="H26" s="13"/>
      <c r="I26" s="13"/>
      <c r="J26" s="13"/>
    </row>
    <row r="27" spans="1:10" ht="13.5" thickBot="1">
      <c r="A27" s="11" t="s">
        <v>23</v>
      </c>
      <c r="B27" s="13" t="s">
        <v>24</v>
      </c>
      <c r="C27" s="21"/>
      <c r="D27" s="13" t="s">
        <v>25</v>
      </c>
      <c r="E27" s="14">
        <f>E16*0.75*C27</f>
        <v>0</v>
      </c>
      <c r="F27" s="13"/>
      <c r="G27" s="13"/>
      <c r="H27" s="13"/>
      <c r="I27" s="13"/>
      <c r="J27" s="13"/>
    </row>
    <row r="28" spans="1:10" ht="12.75">
      <c r="A28" s="13"/>
      <c r="B28" s="13"/>
      <c r="C28" s="2"/>
      <c r="D28" s="13"/>
      <c r="E28" s="13"/>
      <c r="F28" s="13"/>
      <c r="G28" s="13"/>
      <c r="H28" s="13"/>
      <c r="I28" s="13"/>
      <c r="J28" s="13"/>
    </row>
    <row r="29" spans="1:10" ht="12.75">
      <c r="A29" s="13"/>
      <c r="B29" s="13"/>
      <c r="C29" s="20"/>
      <c r="D29" s="13"/>
      <c r="E29" s="13"/>
      <c r="F29" s="13"/>
      <c r="G29" s="13"/>
      <c r="H29" s="13"/>
      <c r="I29" s="13"/>
      <c r="J29" s="13"/>
    </row>
    <row r="30" spans="1:10" ht="13.5" thickBot="1">
      <c r="A30" s="11" t="s">
        <v>17</v>
      </c>
      <c r="B30" s="13" t="s">
        <v>18</v>
      </c>
      <c r="C30" s="18">
        <f>((E16*C19)+E23+E24+E27)/C19</f>
        <v>0</v>
      </c>
      <c r="D30" s="13"/>
      <c r="E30" s="13"/>
      <c r="F30" s="13"/>
      <c r="G30" s="13"/>
      <c r="H30" s="13"/>
      <c r="I30" s="13"/>
      <c r="J30" s="13"/>
    </row>
    <row r="31" spans="1:10" ht="12.75">
      <c r="A31" s="13"/>
      <c r="B31" s="13"/>
      <c r="C31" s="13"/>
      <c r="D31" s="13"/>
      <c r="E31" s="13"/>
      <c r="F31" s="13"/>
      <c r="G31" s="13"/>
      <c r="H31" s="13"/>
      <c r="I31" s="13"/>
      <c r="J31" s="13"/>
    </row>
    <row r="32" spans="1:10" ht="12.75">
      <c r="A32" s="13"/>
      <c r="B32" s="13"/>
      <c r="C32" s="13"/>
      <c r="D32" s="13"/>
      <c r="E32" s="13"/>
      <c r="F32" s="13"/>
      <c r="G32" s="13"/>
      <c r="H32" s="13"/>
      <c r="I32" s="13"/>
      <c r="J32" s="13"/>
    </row>
    <row r="33" spans="1:10" ht="12.75">
      <c r="A33" s="11" t="s">
        <v>2</v>
      </c>
      <c r="B33" s="11" t="s">
        <v>26</v>
      </c>
      <c r="C33" s="13"/>
      <c r="D33" s="13"/>
      <c r="E33" s="13"/>
      <c r="F33" s="13"/>
      <c r="G33" s="13"/>
      <c r="H33" s="13"/>
      <c r="I33" s="13"/>
      <c r="J33" s="13"/>
    </row>
  </sheetData>
  <sheetProtection sheet="1" objects="1" scenarios="1"/>
  <mergeCells count="3">
    <mergeCell ref="A1:I1"/>
    <mergeCell ref="A2:I2"/>
    <mergeCell ref="A3:I3"/>
  </mergeCells>
  <printOptions/>
  <pageMargins left="0.35" right="0.24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Boise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mrushton</dc:creator>
  <cp:keywords/>
  <dc:description/>
  <cp:lastModifiedBy>MThayer</cp:lastModifiedBy>
  <cp:lastPrinted>2008-09-23T17:47:41Z</cp:lastPrinted>
  <dcterms:created xsi:type="dcterms:W3CDTF">2003-10-22T16:10:47Z</dcterms:created>
  <dcterms:modified xsi:type="dcterms:W3CDTF">2010-10-20T14:53:20Z</dcterms:modified>
  <cp:category/>
  <cp:version/>
  <cp:contentType/>
  <cp:contentStatus/>
</cp:coreProperties>
</file>